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1" i="1"/>
  <c r="B16"/>
  <c r="C13"/>
  <c r="B19"/>
  <c r="B15" l="1"/>
</calcChain>
</file>

<file path=xl/sharedStrings.xml><?xml version="1.0" encoding="utf-8"?>
<sst xmlns="http://schemas.openxmlformats.org/spreadsheetml/2006/main" count="23" uniqueCount="18">
  <si>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</si>
  <si>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</si>
  <si>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</si>
  <si>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</si>
  <si>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</si>
  <si>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</si>
  <si>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</si>
  <si>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</si>
  <si>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01.03.2022.</t>
  </si>
  <si>
    <t>PROVIZIJA UPRAVE ZA TREZOR</t>
  </si>
  <si>
    <t>PLATA - 07A</t>
  </si>
  <si>
    <t>OSTALI TROŠKOVI - 07F</t>
  </si>
  <si>
    <t>02.03.2022.</t>
  </si>
  <si>
    <t>IZVOD  BR. 39</t>
  </si>
  <si>
    <t>OPŠTA BOLNICA LESKOVAC - PRENOS SREDSTAVA ZA PREVOZ 2022-02 (POREZ)</t>
  </si>
  <si>
    <t>RFZO - RAZLIKA PREKOVREMENOG RADA 916</t>
  </si>
  <si>
    <t>PREVOZ 2022-02 DOKUMENTOVANI</t>
  </si>
  <si>
    <t>PREVOZ 2022-02 NEDOKUMENTOVANI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</si>
</sst>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3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1" fillId="0" borderId="14" xfId="0" applyFont="1" applyFill="1" applyBorder="1"/>
    <xf numFmtId="4" fontId="13" fillId="0" borderId="15" xfId="0" applyNumberFormat="1" applyFont="1" applyFill="1" applyBorder="1"/>
    <xf numFmtId="0" fontId="1" fillId="0" borderId="12" xfId="0" applyFont="1" applyFill="1" applyBorder="1"/>
    <xf numFmtId="4" fontId="13" fillId="0" borderId="13" xfId="0" applyNumberFormat="1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12</v>
      </c>
    </row>
    <row r="6" spans="1:3">
      <c r="A6" s="3" t="s">
        <v>13</v>
      </c>
    </row>
    <row r="7" spans="1:3">
      <c r="A7" s="7" t="s">
        <v>1</v>
      </c>
      <c r="B7" s="7" t="s">
        <v>12</v>
      </c>
      <c r="C7" s="8">
        <v>867609.41</v>
      </c>
    </row>
    <row r="8" spans="1:3">
      <c r="A8" s="7" t="s">
        <v>2</v>
      </c>
      <c r="B8" s="7" t="s">
        <v>8</v>
      </c>
      <c r="C8" s="8">
        <v>3322271.39</v>
      </c>
    </row>
    <row r="9" spans="1:3">
      <c r="A9" s="7" t="s">
        <v>7</v>
      </c>
      <c r="B9" s="7" t="s">
        <v>12</v>
      </c>
      <c r="C9" s="8">
        <v>17875</v>
      </c>
    </row>
    <row r="10" spans="1:3">
      <c r="A10" s="7" t="s">
        <v>14</v>
      </c>
      <c r="B10" s="7" t="s">
        <v>12</v>
      </c>
      <c r="C10" s="8">
        <v>56628.44</v>
      </c>
    </row>
    <row r="11" spans="1:3">
      <c r="A11" s="7" t="s">
        <v>15</v>
      </c>
      <c r="B11" s="7" t="s">
        <v>12</v>
      </c>
      <c r="C11" s="8">
        <v>485979.65</v>
      </c>
    </row>
    <row r="12" spans="1:3">
      <c r="A12" s="9" t="s">
        <v>6</v>
      </c>
      <c r="B12" s="7" t="s">
        <v>12</v>
      </c>
      <c r="C12" s="10">
        <v>3015145.07</v>
      </c>
    </row>
    <row r="13" spans="1:3">
      <c r="A13" s="11"/>
      <c r="B13" s="7"/>
      <c r="C13" s="1">
        <f>C8+C9+C10+C11-C12</f>
        <v>867609.41000000015</v>
      </c>
    </row>
    <row r="14" spans="1:3">
      <c r="A14" s="11"/>
      <c r="C14" s="1"/>
    </row>
    <row r="15" spans="1:3">
      <c r="A15" s="2" t="s">
        <v>3</v>
      </c>
      <c r="B15" s="12" t="str">
        <f>A4</f>
        <v>02.03.2022.</v>
      </c>
    </row>
    <row r="16" spans="1:3">
      <c r="A16" s="13" t="s">
        <v>10</v>
      </c>
      <c r="B16" s="14">
        <f>SUM(B17:B18)</f>
        <v>3015035.07</v>
      </c>
    </row>
    <row r="17" spans="1:2">
      <c r="A17" s="19" t="s">
        <v>16</v>
      </c>
      <c r="B17" s="20">
        <v>2448751.34</v>
      </c>
    </row>
    <row r="18" spans="1:2">
      <c r="A18" s="21" t="s">
        <v>17</v>
      </c>
      <c r="B18" s="22">
        <v>566283.73</v>
      </c>
    </row>
    <row r="19" spans="1:2">
      <c r="A19" s="17" t="s">
        <v>11</v>
      </c>
      <c r="B19" s="18">
        <f>SUM(B20)</f>
        <v>110</v>
      </c>
    </row>
    <row r="20" spans="1:2">
      <c r="A20" s="15" t="s">
        <v>9</v>
      </c>
      <c r="B20" s="16">
        <v>110</v>
      </c>
    </row>
    <row r="21" spans="1:2">
      <c r="B21" s="1">
        <f>B16+B19</f>
        <v>3015145.07</v>
      </c>
    </row>
    <row r="22" spans="1:2">
      <c r="A22" s="3"/>
      <c r="B22" s="1"/>
    </row>
    <row r="24" spans="1:2">
      <c r="A24" s="3"/>
      <c r="B24" s="1"/>
    </row>
    <row r="31" spans="1:2">
      <c r="A31" s="3"/>
      <c r="B31" s="1"/>
    </row>
    <row r="32" spans="1:2">
      <c r="B32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2022-03-03T06:10:43Z</dcterms:modified>
</cp:coreProperties>
</file>